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HP管理\授業用HP\file\stu1\"/>
    </mc:Choice>
  </mc:AlternateContent>
  <xr:revisionPtr revIDLastSave="0" documentId="13_ncr:1_{6AC67AFC-DE2D-485E-8D59-6C37D8A71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目標" sheetId="1" r:id="rId1"/>
    <sheet name="授業" sheetId="2" r:id="rId2"/>
    <sheet name="宿題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2" i="1"/>
</calcChain>
</file>

<file path=xl/sharedStrings.xml><?xml version="1.0" encoding="utf-8"?>
<sst xmlns="http://schemas.openxmlformats.org/spreadsheetml/2006/main" count="255" uniqueCount="81">
  <si>
    <t>名前</t>
    <rPh sb="0" eb="2">
      <t>ナマエ</t>
    </rPh>
    <phoneticPr fontId="1"/>
  </si>
  <si>
    <t>リスニング</t>
  </si>
  <si>
    <t>並べ替え</t>
    <rPh sb="0" eb="1">
      <t>ナラ</t>
    </rPh>
    <rPh sb="2" eb="3">
      <t>カ</t>
    </rPh>
    <phoneticPr fontId="1"/>
  </si>
  <si>
    <t>英作文</t>
    <rPh sb="0" eb="3">
      <t>エイサクブン</t>
    </rPh>
    <phoneticPr fontId="1"/>
  </si>
  <si>
    <t>長文読解</t>
    <rPh sb="0" eb="2">
      <t>チョウブン</t>
    </rPh>
    <rPh sb="2" eb="4">
      <t>ドッカイ</t>
    </rPh>
    <phoneticPr fontId="1"/>
  </si>
  <si>
    <t>空所補充</t>
    <rPh sb="0" eb="2">
      <t>クウショ</t>
    </rPh>
    <rPh sb="2" eb="4">
      <t>ホジュウ</t>
    </rPh>
    <phoneticPr fontId="1"/>
  </si>
  <si>
    <t>Aたろう</t>
  </si>
  <si>
    <t>Bたろう</t>
  </si>
  <si>
    <t>Cたろう</t>
  </si>
  <si>
    <t>Dたろう</t>
  </si>
  <si>
    <t>Eたろう</t>
  </si>
  <si>
    <t>Fたろう</t>
  </si>
  <si>
    <t>Gたろう</t>
  </si>
  <si>
    <t>Hたろう</t>
  </si>
  <si>
    <t>Iたろう</t>
  </si>
  <si>
    <t>Jたろう</t>
  </si>
  <si>
    <t>Kたろう</t>
  </si>
  <si>
    <t>Lたろう</t>
  </si>
  <si>
    <t>Mたろう</t>
  </si>
  <si>
    <t>Nたろう</t>
  </si>
  <si>
    <t>Oたろう</t>
  </si>
  <si>
    <t>男女</t>
    <rPh sb="0" eb="2">
      <t>ダンジョ</t>
    </rPh>
    <phoneticPr fontId="1"/>
  </si>
  <si>
    <t>Pたろう</t>
  </si>
  <si>
    <t>Qたろう</t>
  </si>
  <si>
    <t>Rたろう</t>
  </si>
  <si>
    <t>Sたろう</t>
  </si>
  <si>
    <t>Tたろう</t>
  </si>
  <si>
    <t>Uたろう</t>
  </si>
  <si>
    <t>Vたろう</t>
  </si>
  <si>
    <t>Wたろう</t>
  </si>
  <si>
    <t>Xたろう</t>
  </si>
  <si>
    <t>Yたろう</t>
  </si>
  <si>
    <t>Zたろう</t>
  </si>
  <si>
    <t>Aはなこ</t>
  </si>
  <si>
    <t>Bはなこ</t>
  </si>
  <si>
    <t>Cはなこ</t>
  </si>
  <si>
    <t>Dはなこ</t>
  </si>
  <si>
    <t>Eはなこ</t>
  </si>
  <si>
    <t>Fはなこ</t>
  </si>
  <si>
    <t>Gはなこ</t>
  </si>
  <si>
    <t>Hはなこ</t>
  </si>
  <si>
    <t>Iはなこ</t>
  </si>
  <si>
    <t>Jはなこ</t>
  </si>
  <si>
    <t>Kはなこ</t>
  </si>
  <si>
    <t>Lはなこ</t>
  </si>
  <si>
    <t>Mはなこ</t>
  </si>
  <si>
    <t>Nはなこ</t>
  </si>
  <si>
    <t>Oはなこ</t>
  </si>
  <si>
    <t>Pはなこ</t>
  </si>
  <si>
    <t>Qはなこ</t>
  </si>
  <si>
    <t>Rはなこ</t>
  </si>
  <si>
    <t>Sはなこ</t>
  </si>
  <si>
    <t>Tはなこ</t>
  </si>
  <si>
    <t>Uはなこ</t>
  </si>
  <si>
    <t>Vはなこ</t>
  </si>
  <si>
    <t>Wはなこ</t>
  </si>
  <si>
    <t>Xはなこ</t>
  </si>
  <si>
    <t>Yはなこ</t>
  </si>
  <si>
    <t>Zはなこ</t>
  </si>
  <si>
    <t>男</t>
    <rPh sb="0" eb="1">
      <t>オトコ</t>
    </rPh>
    <phoneticPr fontId="1"/>
  </si>
  <si>
    <t>女</t>
    <rPh sb="0" eb="1">
      <t>オンナ</t>
    </rPh>
    <phoneticPr fontId="1"/>
  </si>
  <si>
    <t>合計点</t>
    <rPh sb="0" eb="2">
      <t>ゴウケイ</t>
    </rPh>
    <rPh sb="2" eb="3">
      <t>テン</t>
    </rPh>
    <phoneticPr fontId="1"/>
  </si>
  <si>
    <t>評価</t>
    <rPh sb="0" eb="2">
      <t>ヒョウカ</t>
    </rPh>
    <phoneticPr fontId="1"/>
  </si>
  <si>
    <t>人数</t>
    <rPh sb="0" eb="2">
      <t>ニンズウ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</si>
  <si>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</si>
  <si>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</si>
  <si>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</si>
  <si>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</si>
  <si>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</si>
  <si>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合計点</t>
    <rPh sb="0" eb="2">
      <t>ゴウケイ</t>
    </rPh>
    <rPh sb="2" eb="3">
      <t>テン</t>
    </rPh>
    <phoneticPr fontId="1"/>
  </si>
  <si>
    <t>名列票</t>
    <rPh sb="0" eb="1">
      <t>メイ</t>
    </rPh>
    <rPh sb="1" eb="2">
      <t>レツ</t>
    </rPh>
    <rPh sb="2" eb="3">
      <t>ヒョウ</t>
    </rPh>
    <phoneticPr fontId="1"/>
  </si>
  <si>
    <t>合計</t>
    <rPh sb="0" eb="2">
      <t>ゴウケイ</t>
    </rPh>
    <phoneticPr fontId="1"/>
  </si>
  <si>
    <t>評価</t>
    <rPh sb="0" eb="2">
      <t>ヒョウカ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</si>
  <si>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</si>
  <si>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</si>
  <si>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</si>
  <si>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</si>
  <si>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</si>
  <si>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</si>
  <si>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度数分布表スペース</t>
    <rPh sb="0" eb="2">
      <t>ドスウ</t>
    </rPh>
    <rPh sb="2" eb="4">
      <t>ブンプ</t>
    </rPh>
    <rPh sb="4" eb="5">
      <t>ヒョウ</t>
    </rPh>
    <phoneticPr fontId="1"/>
  </si>
  <si>
    <t>表1　評価別人数</t>
    <rPh sb="0" eb="1">
      <t>ヒョウ</t>
    </rPh>
    <rPh sb="3" eb="5">
      <t>ヒョウカ</t>
    </rPh>
    <rPh sb="5" eb="6">
      <t>ベツ</t>
    </rPh>
    <rPh sb="6" eb="8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</si>
</sst>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目標!$L$10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目標!$K$11:$K$15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目標!$L$11:$L$15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37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7-4BD5-82ED-819B4CAF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656768"/>
        <c:axId val="774648568"/>
      </c:barChart>
      <c:catAx>
        <c:axId val="7746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648568"/>
        <c:crosses val="autoZero"/>
        <c:auto val="1"/>
        <c:lblAlgn val="ctr"/>
        <c:lblOffset val="100"/>
        <c:noMultiLvlLbl val="0"/>
      </c:catAx>
      <c:valAx>
        <c:axId val="77464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6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66675</xdr:rowOff>
    </xdr:from>
    <xdr:to>
      <xdr:col>7</xdr:col>
      <xdr:colOff>504825</xdr:colOff>
      <xdr:row>9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47775" y="304800"/>
          <a:ext cx="4057650" cy="1876425"/>
        </a:xfrm>
        <a:prstGeom prst="roundRect">
          <a:avLst>
            <a:gd name="adj" fmla="val 686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課題①</a:t>
          </a:r>
        </a:p>
        <a:p>
          <a:pPr algn="l"/>
          <a:r>
            <a:rPr kumimoji="1" lang="en-US" altLang="ja-JP" sz="1100"/>
            <a:t>I</a:t>
          </a:r>
          <a:r>
            <a:rPr kumimoji="1" lang="ja-JP" altLang="en-US" sz="1100"/>
            <a:t>の列に、合計点が</a:t>
          </a:r>
        </a:p>
        <a:p>
          <a:pPr algn="l"/>
          <a:r>
            <a:rPr kumimoji="1" lang="en-US" altLang="ja-JP" sz="1100"/>
            <a:t>80</a:t>
          </a:r>
          <a:r>
            <a:rPr kumimoji="1" lang="ja-JP" altLang="en-US" sz="1100"/>
            <a:t>点以上なら</a:t>
          </a:r>
          <a:r>
            <a:rPr kumimoji="1" lang="en-US" altLang="ja-JP" sz="1100"/>
            <a:t>A</a:t>
          </a:r>
        </a:p>
        <a:p>
          <a:pPr algn="l"/>
          <a:r>
            <a:rPr kumimoji="1" lang="en-US" altLang="ja-JP" sz="1100"/>
            <a:t>60</a:t>
          </a:r>
          <a:r>
            <a:rPr kumimoji="1" lang="ja-JP" altLang="en-US" sz="1100"/>
            <a:t>点以上なら</a:t>
          </a:r>
          <a:r>
            <a:rPr kumimoji="1" lang="en-US" altLang="ja-JP" sz="1100"/>
            <a:t>B</a:t>
          </a:r>
        </a:p>
        <a:p>
          <a:pPr algn="l"/>
          <a:r>
            <a:rPr kumimoji="1" lang="en-US" altLang="ja-JP" sz="1100"/>
            <a:t>40</a:t>
          </a:r>
          <a:r>
            <a:rPr kumimoji="1" lang="ja-JP" altLang="en-US" sz="1100"/>
            <a:t>点以上なら</a:t>
          </a:r>
          <a:r>
            <a:rPr kumimoji="1" lang="en-US" altLang="ja-JP" sz="1100"/>
            <a:t>C</a:t>
          </a:r>
        </a:p>
        <a:p>
          <a:pPr algn="l"/>
          <a:r>
            <a:rPr kumimoji="1" lang="en-US" altLang="ja-JP" sz="1100"/>
            <a:t>20</a:t>
          </a:r>
          <a:r>
            <a:rPr kumimoji="1" lang="ja-JP" altLang="en-US" sz="1100"/>
            <a:t>点以上なら</a:t>
          </a:r>
          <a:r>
            <a:rPr kumimoji="1" lang="en-US" altLang="ja-JP" sz="1100"/>
            <a:t>D</a:t>
          </a:r>
        </a:p>
        <a:p>
          <a:pPr algn="l"/>
          <a:r>
            <a:rPr kumimoji="1" lang="ja-JP" altLang="en-US" sz="1100"/>
            <a:t>それ以外を</a:t>
          </a:r>
          <a:r>
            <a:rPr kumimoji="1" lang="en-US" altLang="ja-JP" sz="1100"/>
            <a:t>E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</xdr:row>
      <xdr:rowOff>66675</xdr:rowOff>
    </xdr:from>
    <xdr:to>
      <xdr:col>15</xdr:col>
      <xdr:colOff>57150</xdr:colOff>
      <xdr:row>8</xdr:row>
      <xdr:rowOff>19049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86500" y="304800"/>
          <a:ext cx="4057650" cy="1619249"/>
        </a:xfrm>
        <a:prstGeom prst="roundRect">
          <a:avLst>
            <a:gd name="adj" fmla="val 686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課題②</a:t>
          </a: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そして、それぞれの人数をカウントする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度数分布表を作成する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今回のテストの結果を考察する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214312</xdr:colOff>
      <xdr:row>8</xdr:row>
      <xdr:rowOff>233362</xdr:rowOff>
    </xdr:from>
    <xdr:to>
      <xdr:col>18</xdr:col>
      <xdr:colOff>671512</xdr:colOff>
      <xdr:row>20</xdr:row>
      <xdr:rowOff>100012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85724</xdr:rowOff>
    </xdr:from>
    <xdr:to>
      <xdr:col>10</xdr:col>
      <xdr:colOff>438150</xdr:colOff>
      <xdr:row>31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675" y="809624"/>
          <a:ext cx="7229475" cy="673417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宿題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①名列票に、点数データをコピー＆ペーストし、一番上の行をロックする。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②以下の基準で評価をつける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90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80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70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C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60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D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50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E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40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F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30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G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20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H</a:t>
          </a:r>
        </a:p>
        <a:p>
          <a:pPr algn="l"/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I</a:t>
          </a: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それ以外を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J</a:t>
          </a:r>
        </a:p>
        <a:p>
          <a:pPr algn="l"/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②それぞれの人数を「表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評価別人数」に算出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③度数分布表グラフを隣のスペースに作成する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5" sqref="N25"/>
    </sheetView>
  </sheetViews>
  <sheetFormatPr defaultRowHeight="18.75" x14ac:dyDescent="0.4"/>
  <sheetData>
    <row r="1" spans="1:12" x14ac:dyDescent="0.4">
      <c r="A1" t="s">
        <v>0</v>
      </c>
      <c r="B1" t="s">
        <v>21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61</v>
      </c>
      <c r="I1" t="s">
        <v>62</v>
      </c>
    </row>
    <row r="2" spans="1:12" x14ac:dyDescent="0.4">
      <c r="A2" t="s">
        <v>6</v>
      </c>
      <c r="B2" t="s">
        <v>59</v>
      </c>
      <c r="C2">
        <v>13</v>
      </c>
      <c r="D2">
        <v>2</v>
      </c>
      <c r="E2">
        <v>17</v>
      </c>
      <c r="F2">
        <v>4</v>
      </c>
      <c r="G2">
        <v>16</v>
      </c>
      <c r="H2">
        <v>52</v>
      </c>
      <c r="I2" t="str">
        <f>IF(H2&gt;=80,"A",IF(H2&gt;=60,"B",IF(H2&gt;=40,"C",IF(H2&gt;=20,"D","E"))))</f>
        <v>C</v>
      </c>
    </row>
    <row r="3" spans="1:12" x14ac:dyDescent="0.4">
      <c r="A3" t="s">
        <v>7</v>
      </c>
      <c r="B3" t="s">
        <v>59</v>
      </c>
      <c r="C3">
        <v>7</v>
      </c>
      <c r="D3">
        <v>9</v>
      </c>
      <c r="E3">
        <v>12</v>
      </c>
      <c r="F3">
        <v>13</v>
      </c>
      <c r="G3">
        <v>15</v>
      </c>
      <c r="H3">
        <v>56</v>
      </c>
      <c r="I3" t="str">
        <f t="shared" ref="I3:I53" si="0">IF(H3&gt;=80,"A",IF(H3&gt;=60,"B",IF(H3&gt;=40,"C",IF(H3&gt;=20,"D","E"))))</f>
        <v>C</v>
      </c>
    </row>
    <row r="4" spans="1:12" x14ac:dyDescent="0.4">
      <c r="A4" t="s">
        <v>8</v>
      </c>
      <c r="B4" t="s">
        <v>59</v>
      </c>
      <c r="C4">
        <v>2</v>
      </c>
      <c r="D4">
        <v>13</v>
      </c>
      <c r="E4">
        <v>10</v>
      </c>
      <c r="F4">
        <v>15</v>
      </c>
      <c r="G4">
        <v>5</v>
      </c>
      <c r="H4">
        <v>45</v>
      </c>
      <c r="I4" t="str">
        <f t="shared" si="0"/>
        <v>C</v>
      </c>
    </row>
    <row r="5" spans="1:12" x14ac:dyDescent="0.4">
      <c r="A5" t="s">
        <v>9</v>
      </c>
      <c r="B5" t="s">
        <v>59</v>
      </c>
      <c r="C5">
        <v>4</v>
      </c>
      <c r="D5">
        <v>18</v>
      </c>
      <c r="E5">
        <v>4</v>
      </c>
      <c r="F5">
        <v>19</v>
      </c>
      <c r="G5">
        <v>7</v>
      </c>
      <c r="H5">
        <v>52</v>
      </c>
      <c r="I5" t="str">
        <f t="shared" si="0"/>
        <v>C</v>
      </c>
    </row>
    <row r="6" spans="1:12" x14ac:dyDescent="0.4">
      <c r="A6" t="s">
        <v>10</v>
      </c>
      <c r="B6" t="s">
        <v>59</v>
      </c>
      <c r="C6">
        <v>6</v>
      </c>
      <c r="D6">
        <v>16</v>
      </c>
      <c r="E6">
        <v>14</v>
      </c>
      <c r="F6">
        <v>11</v>
      </c>
      <c r="G6">
        <v>20</v>
      </c>
      <c r="H6">
        <v>67</v>
      </c>
      <c r="I6" t="str">
        <f t="shared" si="0"/>
        <v>B</v>
      </c>
    </row>
    <row r="7" spans="1:12" x14ac:dyDescent="0.4">
      <c r="A7" t="s">
        <v>11</v>
      </c>
      <c r="B7" t="s">
        <v>59</v>
      </c>
      <c r="C7">
        <v>3</v>
      </c>
      <c r="D7">
        <v>19</v>
      </c>
      <c r="E7">
        <v>4</v>
      </c>
      <c r="F7">
        <v>16</v>
      </c>
      <c r="G7">
        <v>9</v>
      </c>
      <c r="H7">
        <v>51</v>
      </c>
      <c r="I7" t="str">
        <f t="shared" si="0"/>
        <v>C</v>
      </c>
    </row>
    <row r="8" spans="1:12" x14ac:dyDescent="0.4">
      <c r="A8" t="s">
        <v>12</v>
      </c>
      <c r="B8" t="s">
        <v>59</v>
      </c>
      <c r="C8">
        <v>12</v>
      </c>
      <c r="D8">
        <v>15</v>
      </c>
      <c r="E8">
        <v>18</v>
      </c>
      <c r="F8">
        <v>5</v>
      </c>
      <c r="G8">
        <v>6</v>
      </c>
      <c r="H8">
        <v>56</v>
      </c>
      <c r="I8" t="str">
        <f t="shared" si="0"/>
        <v>C</v>
      </c>
    </row>
    <row r="9" spans="1:12" ht="19.5" thickBot="1" x14ac:dyDescent="0.45">
      <c r="A9" t="s">
        <v>13</v>
      </c>
      <c r="B9" t="s">
        <v>59</v>
      </c>
      <c r="C9">
        <v>8</v>
      </c>
      <c r="D9">
        <v>19</v>
      </c>
      <c r="E9">
        <v>15</v>
      </c>
      <c r="F9">
        <v>5</v>
      </c>
      <c r="G9">
        <v>3</v>
      </c>
      <c r="H9">
        <v>50</v>
      </c>
      <c r="I9" t="str">
        <f t="shared" si="0"/>
        <v>C</v>
      </c>
    </row>
    <row r="10" spans="1:12" x14ac:dyDescent="0.4">
      <c r="A10" t="s">
        <v>14</v>
      </c>
      <c r="B10" t="s">
        <v>59</v>
      </c>
      <c r="C10">
        <v>16</v>
      </c>
      <c r="D10">
        <v>14</v>
      </c>
      <c r="E10">
        <v>11</v>
      </c>
      <c r="F10">
        <v>15</v>
      </c>
      <c r="G10">
        <v>13</v>
      </c>
      <c r="H10">
        <v>69</v>
      </c>
      <c r="I10" t="str">
        <f t="shared" si="0"/>
        <v>B</v>
      </c>
      <c r="K10" s="9" t="s">
        <v>62</v>
      </c>
      <c r="L10" s="2" t="s">
        <v>63</v>
      </c>
    </row>
    <row r="11" spans="1:12" x14ac:dyDescent="0.4">
      <c r="A11" t="s">
        <v>15</v>
      </c>
      <c r="B11" t="s">
        <v>59</v>
      </c>
      <c r="C11">
        <v>15</v>
      </c>
      <c r="D11">
        <v>9</v>
      </c>
      <c r="E11">
        <v>2</v>
      </c>
      <c r="F11">
        <v>14</v>
      </c>
      <c r="G11">
        <v>10</v>
      </c>
      <c r="H11">
        <v>50</v>
      </c>
      <c r="I11" t="str">
        <f t="shared" si="0"/>
        <v>C</v>
      </c>
      <c r="K11" s="3" t="s">
        <v>64</v>
      </c>
      <c r="L11" s="4">
        <f>COUNTIF(I2:I53,"A")</f>
        <v>1</v>
      </c>
    </row>
    <row r="12" spans="1:12" x14ac:dyDescent="0.4">
      <c r="A12" t="s">
        <v>16</v>
      </c>
      <c r="B12" t="s">
        <v>59</v>
      </c>
      <c r="C12">
        <v>17</v>
      </c>
      <c r="D12">
        <v>16</v>
      </c>
      <c r="E12">
        <v>7</v>
      </c>
      <c r="F12">
        <v>5</v>
      </c>
      <c r="G12">
        <v>6</v>
      </c>
      <c r="H12">
        <v>51</v>
      </c>
      <c r="I12" t="str">
        <f t="shared" si="0"/>
        <v>C</v>
      </c>
      <c r="K12" s="5" t="s">
        <v>65</v>
      </c>
      <c r="L12" s="6">
        <f>COUNTIF(I2:I53,"B")</f>
        <v>10</v>
      </c>
    </row>
    <row r="13" spans="1:12" x14ac:dyDescent="0.4">
      <c r="A13" t="s">
        <v>17</v>
      </c>
      <c r="B13" t="s">
        <v>59</v>
      </c>
      <c r="C13">
        <v>11</v>
      </c>
      <c r="D13">
        <v>4</v>
      </c>
      <c r="E13">
        <v>12</v>
      </c>
      <c r="F13">
        <v>11</v>
      </c>
      <c r="G13">
        <v>8</v>
      </c>
      <c r="H13">
        <v>46</v>
      </c>
      <c r="I13" t="str">
        <f t="shared" si="0"/>
        <v>C</v>
      </c>
      <c r="K13" s="5" t="s">
        <v>66</v>
      </c>
      <c r="L13" s="6">
        <f>COUNTIF(I2:I53,"C")</f>
        <v>37</v>
      </c>
    </row>
    <row r="14" spans="1:12" x14ac:dyDescent="0.4">
      <c r="A14" t="s">
        <v>18</v>
      </c>
      <c r="B14" t="s">
        <v>59</v>
      </c>
      <c r="C14">
        <v>5</v>
      </c>
      <c r="D14">
        <v>16</v>
      </c>
      <c r="E14">
        <v>15</v>
      </c>
      <c r="F14">
        <v>10</v>
      </c>
      <c r="G14">
        <v>8</v>
      </c>
      <c r="H14">
        <v>54</v>
      </c>
      <c r="I14" t="str">
        <f t="shared" si="0"/>
        <v>C</v>
      </c>
      <c r="K14" s="5" t="s">
        <v>67</v>
      </c>
      <c r="L14" s="6">
        <f>COUNTIF(I2:I53,"D")</f>
        <v>4</v>
      </c>
    </row>
    <row r="15" spans="1:12" ht="19.5" thickBot="1" x14ac:dyDescent="0.45">
      <c r="A15" t="s">
        <v>19</v>
      </c>
      <c r="B15" t="s">
        <v>59</v>
      </c>
      <c r="C15">
        <v>12</v>
      </c>
      <c r="D15">
        <v>15</v>
      </c>
      <c r="E15">
        <v>13</v>
      </c>
      <c r="F15">
        <v>4</v>
      </c>
      <c r="G15">
        <v>11</v>
      </c>
      <c r="H15">
        <v>55</v>
      </c>
      <c r="I15" t="str">
        <f t="shared" si="0"/>
        <v>C</v>
      </c>
      <c r="K15" s="7" t="s">
        <v>68</v>
      </c>
      <c r="L15" s="8">
        <f>COUNTIF(I2:I53,"E")</f>
        <v>0</v>
      </c>
    </row>
    <row r="16" spans="1:12" x14ac:dyDescent="0.4">
      <c r="A16" t="s">
        <v>20</v>
      </c>
      <c r="B16" t="s">
        <v>59</v>
      </c>
      <c r="C16">
        <v>15</v>
      </c>
      <c r="D16">
        <v>15</v>
      </c>
      <c r="E16">
        <v>10</v>
      </c>
      <c r="F16">
        <v>6</v>
      </c>
      <c r="G16">
        <v>20</v>
      </c>
      <c r="H16">
        <v>66</v>
      </c>
      <c r="I16" t="str">
        <f t="shared" si="0"/>
        <v>B</v>
      </c>
    </row>
    <row r="17" spans="1:9" x14ac:dyDescent="0.4">
      <c r="A17" t="s">
        <v>22</v>
      </c>
      <c r="B17" t="s">
        <v>59</v>
      </c>
      <c r="C17">
        <v>12</v>
      </c>
      <c r="D17">
        <v>15</v>
      </c>
      <c r="E17">
        <v>2</v>
      </c>
      <c r="F17">
        <v>20</v>
      </c>
      <c r="G17">
        <v>3</v>
      </c>
      <c r="H17">
        <v>52</v>
      </c>
      <c r="I17" t="str">
        <f t="shared" si="0"/>
        <v>C</v>
      </c>
    </row>
    <row r="18" spans="1:9" x14ac:dyDescent="0.4">
      <c r="A18" t="s">
        <v>23</v>
      </c>
      <c r="B18" t="s">
        <v>59</v>
      </c>
      <c r="C18">
        <v>7</v>
      </c>
      <c r="D18">
        <v>7</v>
      </c>
      <c r="E18">
        <v>14</v>
      </c>
      <c r="F18">
        <v>12</v>
      </c>
      <c r="G18">
        <v>8</v>
      </c>
      <c r="H18">
        <v>48</v>
      </c>
      <c r="I18" t="str">
        <f t="shared" si="0"/>
        <v>C</v>
      </c>
    </row>
    <row r="19" spans="1:9" x14ac:dyDescent="0.4">
      <c r="A19" t="s">
        <v>24</v>
      </c>
      <c r="B19" t="s">
        <v>59</v>
      </c>
      <c r="C19">
        <v>19</v>
      </c>
      <c r="D19">
        <v>13</v>
      </c>
      <c r="E19">
        <v>10</v>
      </c>
      <c r="F19">
        <v>2</v>
      </c>
      <c r="G19">
        <v>5</v>
      </c>
      <c r="H19">
        <v>49</v>
      </c>
      <c r="I19" t="str">
        <f t="shared" si="0"/>
        <v>C</v>
      </c>
    </row>
    <row r="20" spans="1:9" x14ac:dyDescent="0.4">
      <c r="A20" t="s">
        <v>25</v>
      </c>
      <c r="B20" t="s">
        <v>59</v>
      </c>
      <c r="C20">
        <v>14</v>
      </c>
      <c r="D20">
        <v>4</v>
      </c>
      <c r="E20">
        <v>11</v>
      </c>
      <c r="F20">
        <v>5</v>
      </c>
      <c r="G20">
        <v>15</v>
      </c>
      <c r="H20">
        <v>49</v>
      </c>
      <c r="I20" t="str">
        <f t="shared" si="0"/>
        <v>C</v>
      </c>
    </row>
    <row r="21" spans="1:9" x14ac:dyDescent="0.4">
      <c r="A21" t="s">
        <v>26</v>
      </c>
      <c r="B21" t="s">
        <v>59</v>
      </c>
      <c r="C21">
        <v>7</v>
      </c>
      <c r="D21">
        <v>8</v>
      </c>
      <c r="E21">
        <v>9</v>
      </c>
      <c r="F21">
        <v>6</v>
      </c>
      <c r="G21">
        <v>19</v>
      </c>
      <c r="H21">
        <v>49</v>
      </c>
      <c r="I21" t="str">
        <f t="shared" si="0"/>
        <v>C</v>
      </c>
    </row>
    <row r="22" spans="1:9" x14ac:dyDescent="0.4">
      <c r="A22" t="s">
        <v>27</v>
      </c>
      <c r="B22" t="s">
        <v>59</v>
      </c>
      <c r="C22">
        <v>12</v>
      </c>
      <c r="D22">
        <v>7</v>
      </c>
      <c r="E22">
        <v>9</v>
      </c>
      <c r="F22">
        <v>4</v>
      </c>
      <c r="G22">
        <v>19</v>
      </c>
      <c r="H22">
        <v>51</v>
      </c>
      <c r="I22" t="str">
        <f t="shared" si="0"/>
        <v>C</v>
      </c>
    </row>
    <row r="23" spans="1:9" x14ac:dyDescent="0.4">
      <c r="A23" t="s">
        <v>28</v>
      </c>
      <c r="B23" t="s">
        <v>59</v>
      </c>
      <c r="C23">
        <v>3</v>
      </c>
      <c r="D23">
        <v>19</v>
      </c>
      <c r="E23">
        <v>6</v>
      </c>
      <c r="F23">
        <v>18</v>
      </c>
      <c r="G23">
        <v>14</v>
      </c>
      <c r="H23">
        <v>60</v>
      </c>
      <c r="I23" t="str">
        <f t="shared" si="0"/>
        <v>B</v>
      </c>
    </row>
    <row r="24" spans="1:9" x14ac:dyDescent="0.4">
      <c r="A24" t="s">
        <v>29</v>
      </c>
      <c r="B24" t="s">
        <v>59</v>
      </c>
      <c r="C24">
        <v>2</v>
      </c>
      <c r="D24">
        <v>2</v>
      </c>
      <c r="E24">
        <v>15</v>
      </c>
      <c r="F24">
        <v>5</v>
      </c>
      <c r="G24">
        <v>13</v>
      </c>
      <c r="H24">
        <v>37</v>
      </c>
      <c r="I24" t="str">
        <f t="shared" si="0"/>
        <v>D</v>
      </c>
    </row>
    <row r="25" spans="1:9" x14ac:dyDescent="0.4">
      <c r="A25" t="s">
        <v>30</v>
      </c>
      <c r="B25" t="s">
        <v>59</v>
      </c>
      <c r="C25">
        <v>6</v>
      </c>
      <c r="D25">
        <v>6</v>
      </c>
      <c r="E25">
        <v>17</v>
      </c>
      <c r="F25">
        <v>12</v>
      </c>
      <c r="G25">
        <v>6</v>
      </c>
      <c r="H25">
        <v>47</v>
      </c>
      <c r="I25" t="str">
        <f t="shared" si="0"/>
        <v>C</v>
      </c>
    </row>
    <row r="26" spans="1:9" x14ac:dyDescent="0.4">
      <c r="A26" t="s">
        <v>31</v>
      </c>
      <c r="B26" t="s">
        <v>59</v>
      </c>
      <c r="C26">
        <v>17</v>
      </c>
      <c r="D26">
        <v>8</v>
      </c>
      <c r="E26">
        <v>6</v>
      </c>
      <c r="F26">
        <v>10</v>
      </c>
      <c r="G26">
        <v>4</v>
      </c>
      <c r="H26">
        <v>45</v>
      </c>
      <c r="I26" t="str">
        <f t="shared" si="0"/>
        <v>C</v>
      </c>
    </row>
    <row r="27" spans="1:9" x14ac:dyDescent="0.4">
      <c r="A27" t="s">
        <v>32</v>
      </c>
      <c r="B27" t="s">
        <v>59</v>
      </c>
      <c r="C27">
        <v>5</v>
      </c>
      <c r="D27">
        <v>14</v>
      </c>
      <c r="E27">
        <v>10</v>
      </c>
      <c r="F27">
        <v>4</v>
      </c>
      <c r="G27">
        <v>14</v>
      </c>
      <c r="H27">
        <v>47</v>
      </c>
      <c r="I27" t="str">
        <f t="shared" si="0"/>
        <v>C</v>
      </c>
    </row>
    <row r="28" spans="1:9" x14ac:dyDescent="0.4">
      <c r="A28" t="s">
        <v>33</v>
      </c>
      <c r="B28" t="s">
        <v>60</v>
      </c>
      <c r="C28">
        <v>11</v>
      </c>
      <c r="D28">
        <v>12</v>
      </c>
      <c r="E28">
        <v>15</v>
      </c>
      <c r="F28">
        <v>19</v>
      </c>
      <c r="G28">
        <v>2</v>
      </c>
      <c r="H28">
        <v>59</v>
      </c>
      <c r="I28" t="str">
        <f t="shared" si="0"/>
        <v>C</v>
      </c>
    </row>
    <row r="29" spans="1:9" x14ac:dyDescent="0.4">
      <c r="A29" t="s">
        <v>34</v>
      </c>
      <c r="B29" t="s">
        <v>60</v>
      </c>
      <c r="C29">
        <v>4</v>
      </c>
      <c r="D29">
        <v>4</v>
      </c>
      <c r="E29">
        <v>13</v>
      </c>
      <c r="F29">
        <v>11</v>
      </c>
      <c r="G29">
        <v>12</v>
      </c>
      <c r="H29">
        <v>44</v>
      </c>
      <c r="I29" t="str">
        <f t="shared" si="0"/>
        <v>C</v>
      </c>
    </row>
    <row r="30" spans="1:9" x14ac:dyDescent="0.4">
      <c r="A30" t="s">
        <v>35</v>
      </c>
      <c r="B30" t="s">
        <v>60</v>
      </c>
      <c r="C30">
        <v>6</v>
      </c>
      <c r="D30">
        <v>2</v>
      </c>
      <c r="E30">
        <v>5</v>
      </c>
      <c r="F30">
        <v>9</v>
      </c>
      <c r="G30">
        <v>14</v>
      </c>
      <c r="H30">
        <v>36</v>
      </c>
      <c r="I30" t="str">
        <f t="shared" si="0"/>
        <v>D</v>
      </c>
    </row>
    <row r="31" spans="1:9" x14ac:dyDescent="0.4">
      <c r="A31" t="s">
        <v>36</v>
      </c>
      <c r="B31" t="s">
        <v>60</v>
      </c>
      <c r="C31">
        <v>6</v>
      </c>
      <c r="D31">
        <v>9</v>
      </c>
      <c r="E31">
        <v>11</v>
      </c>
      <c r="F31">
        <v>4</v>
      </c>
      <c r="G31">
        <v>7</v>
      </c>
      <c r="H31">
        <v>37</v>
      </c>
      <c r="I31" t="str">
        <f t="shared" si="0"/>
        <v>D</v>
      </c>
    </row>
    <row r="32" spans="1:9" x14ac:dyDescent="0.4">
      <c r="A32" t="s">
        <v>37</v>
      </c>
      <c r="B32" t="s">
        <v>60</v>
      </c>
      <c r="C32">
        <v>9</v>
      </c>
      <c r="D32">
        <v>12</v>
      </c>
      <c r="E32">
        <v>8</v>
      </c>
      <c r="F32">
        <v>6</v>
      </c>
      <c r="G32">
        <v>6</v>
      </c>
      <c r="H32">
        <v>41</v>
      </c>
      <c r="I32" t="str">
        <f t="shared" si="0"/>
        <v>C</v>
      </c>
    </row>
    <row r="33" spans="1:9" x14ac:dyDescent="0.4">
      <c r="A33" t="s">
        <v>38</v>
      </c>
      <c r="B33" t="s">
        <v>60</v>
      </c>
      <c r="C33">
        <v>6</v>
      </c>
      <c r="D33">
        <v>9</v>
      </c>
      <c r="E33">
        <v>10</v>
      </c>
      <c r="F33">
        <v>16</v>
      </c>
      <c r="G33">
        <v>5</v>
      </c>
      <c r="H33">
        <v>46</v>
      </c>
      <c r="I33" t="str">
        <f t="shared" si="0"/>
        <v>C</v>
      </c>
    </row>
    <row r="34" spans="1:9" x14ac:dyDescent="0.4">
      <c r="A34" t="s">
        <v>39</v>
      </c>
      <c r="B34" t="s">
        <v>60</v>
      </c>
      <c r="C34">
        <v>19</v>
      </c>
      <c r="D34">
        <v>14</v>
      </c>
      <c r="E34">
        <v>3</v>
      </c>
      <c r="F34">
        <v>6</v>
      </c>
      <c r="G34">
        <v>19</v>
      </c>
      <c r="H34">
        <v>61</v>
      </c>
      <c r="I34" t="str">
        <f t="shared" si="0"/>
        <v>B</v>
      </c>
    </row>
    <row r="35" spans="1:9" x14ac:dyDescent="0.4">
      <c r="A35" t="s">
        <v>40</v>
      </c>
      <c r="B35" t="s">
        <v>60</v>
      </c>
      <c r="C35">
        <v>3</v>
      </c>
      <c r="D35">
        <v>18</v>
      </c>
      <c r="E35">
        <v>4</v>
      </c>
      <c r="F35">
        <v>8</v>
      </c>
      <c r="G35">
        <v>17</v>
      </c>
      <c r="H35">
        <v>50</v>
      </c>
      <c r="I35" t="str">
        <f t="shared" si="0"/>
        <v>C</v>
      </c>
    </row>
    <row r="36" spans="1:9" x14ac:dyDescent="0.4">
      <c r="A36" t="s">
        <v>41</v>
      </c>
      <c r="B36" t="s">
        <v>60</v>
      </c>
      <c r="C36">
        <v>18</v>
      </c>
      <c r="D36">
        <v>10</v>
      </c>
      <c r="E36">
        <v>15</v>
      </c>
      <c r="F36">
        <v>10</v>
      </c>
      <c r="G36">
        <v>8</v>
      </c>
      <c r="H36">
        <v>61</v>
      </c>
      <c r="I36" t="str">
        <f t="shared" si="0"/>
        <v>B</v>
      </c>
    </row>
    <row r="37" spans="1:9" x14ac:dyDescent="0.4">
      <c r="A37" t="s">
        <v>42</v>
      </c>
      <c r="B37" t="s">
        <v>60</v>
      </c>
      <c r="C37">
        <v>17</v>
      </c>
      <c r="D37">
        <v>10</v>
      </c>
      <c r="E37">
        <v>6</v>
      </c>
      <c r="F37">
        <v>8</v>
      </c>
      <c r="G37">
        <v>3</v>
      </c>
      <c r="H37">
        <v>44</v>
      </c>
      <c r="I37" t="str">
        <f t="shared" si="0"/>
        <v>C</v>
      </c>
    </row>
    <row r="38" spans="1:9" x14ac:dyDescent="0.4">
      <c r="A38" t="s">
        <v>43</v>
      </c>
      <c r="B38" t="s">
        <v>60</v>
      </c>
      <c r="C38">
        <v>10</v>
      </c>
      <c r="D38">
        <v>4</v>
      </c>
      <c r="E38">
        <v>20</v>
      </c>
      <c r="F38">
        <v>19</v>
      </c>
      <c r="G38">
        <v>11</v>
      </c>
      <c r="H38">
        <v>64</v>
      </c>
      <c r="I38" t="str">
        <f t="shared" si="0"/>
        <v>B</v>
      </c>
    </row>
    <row r="39" spans="1:9" x14ac:dyDescent="0.4">
      <c r="A39" t="s">
        <v>44</v>
      </c>
      <c r="B39" t="s">
        <v>60</v>
      </c>
      <c r="C39">
        <v>12</v>
      </c>
      <c r="D39">
        <v>4</v>
      </c>
      <c r="E39">
        <v>18</v>
      </c>
      <c r="F39">
        <v>12</v>
      </c>
      <c r="G39">
        <v>14</v>
      </c>
      <c r="H39">
        <v>60</v>
      </c>
      <c r="I39" t="str">
        <f t="shared" si="0"/>
        <v>B</v>
      </c>
    </row>
    <row r="40" spans="1:9" x14ac:dyDescent="0.4">
      <c r="A40" t="s">
        <v>45</v>
      </c>
      <c r="B40" t="s">
        <v>60</v>
      </c>
      <c r="C40">
        <v>16</v>
      </c>
      <c r="D40">
        <v>6</v>
      </c>
      <c r="E40">
        <v>7</v>
      </c>
      <c r="F40">
        <v>3</v>
      </c>
      <c r="G40">
        <v>12</v>
      </c>
      <c r="H40">
        <v>44</v>
      </c>
      <c r="I40" t="str">
        <f t="shared" si="0"/>
        <v>C</v>
      </c>
    </row>
    <row r="41" spans="1:9" x14ac:dyDescent="0.4">
      <c r="A41" t="s">
        <v>46</v>
      </c>
      <c r="B41" t="s">
        <v>60</v>
      </c>
      <c r="C41">
        <v>14</v>
      </c>
      <c r="D41">
        <v>18</v>
      </c>
      <c r="E41">
        <v>5</v>
      </c>
      <c r="F41">
        <v>4</v>
      </c>
      <c r="G41">
        <v>14</v>
      </c>
      <c r="H41">
        <v>55</v>
      </c>
      <c r="I41" t="str">
        <f t="shared" si="0"/>
        <v>C</v>
      </c>
    </row>
    <row r="42" spans="1:9" x14ac:dyDescent="0.4">
      <c r="A42" t="s">
        <v>47</v>
      </c>
      <c r="B42" t="s">
        <v>60</v>
      </c>
      <c r="C42">
        <v>16</v>
      </c>
      <c r="D42">
        <v>4</v>
      </c>
      <c r="E42">
        <v>9</v>
      </c>
      <c r="F42">
        <v>11</v>
      </c>
      <c r="G42">
        <v>8</v>
      </c>
      <c r="H42">
        <v>48</v>
      </c>
      <c r="I42" t="str">
        <f t="shared" si="0"/>
        <v>C</v>
      </c>
    </row>
    <row r="43" spans="1:9" x14ac:dyDescent="0.4">
      <c r="A43" t="s">
        <v>48</v>
      </c>
      <c r="B43" t="s">
        <v>60</v>
      </c>
      <c r="C43">
        <v>10</v>
      </c>
      <c r="D43">
        <v>3</v>
      </c>
      <c r="E43">
        <v>18</v>
      </c>
      <c r="F43">
        <v>4</v>
      </c>
      <c r="G43">
        <v>17</v>
      </c>
      <c r="H43">
        <v>52</v>
      </c>
      <c r="I43" t="str">
        <f t="shared" si="0"/>
        <v>C</v>
      </c>
    </row>
    <row r="44" spans="1:9" x14ac:dyDescent="0.4">
      <c r="A44" t="s">
        <v>49</v>
      </c>
      <c r="B44" t="s">
        <v>60</v>
      </c>
      <c r="C44">
        <v>9</v>
      </c>
      <c r="D44">
        <v>8</v>
      </c>
      <c r="E44">
        <v>12</v>
      </c>
      <c r="F44">
        <v>17</v>
      </c>
      <c r="G44">
        <v>2</v>
      </c>
      <c r="H44">
        <v>48</v>
      </c>
      <c r="I44" t="str">
        <f t="shared" si="0"/>
        <v>C</v>
      </c>
    </row>
    <row r="45" spans="1:9" x14ac:dyDescent="0.4">
      <c r="A45" t="s">
        <v>50</v>
      </c>
      <c r="B45" t="s">
        <v>60</v>
      </c>
      <c r="C45">
        <v>12</v>
      </c>
      <c r="D45">
        <v>6</v>
      </c>
      <c r="E45">
        <v>7</v>
      </c>
      <c r="F45">
        <v>17</v>
      </c>
      <c r="G45">
        <v>10</v>
      </c>
      <c r="H45">
        <v>52</v>
      </c>
      <c r="I45" t="str">
        <f t="shared" si="0"/>
        <v>C</v>
      </c>
    </row>
    <row r="46" spans="1:9" x14ac:dyDescent="0.4">
      <c r="A46" t="s">
        <v>51</v>
      </c>
      <c r="B46" t="s">
        <v>60</v>
      </c>
      <c r="C46">
        <v>16</v>
      </c>
      <c r="D46">
        <v>20</v>
      </c>
      <c r="E46">
        <v>19</v>
      </c>
      <c r="F46">
        <v>15</v>
      </c>
      <c r="G46">
        <v>10</v>
      </c>
      <c r="H46">
        <v>80</v>
      </c>
      <c r="I46" t="str">
        <f t="shared" si="0"/>
        <v>A</v>
      </c>
    </row>
    <row r="47" spans="1:9" x14ac:dyDescent="0.4">
      <c r="A47" t="s">
        <v>52</v>
      </c>
      <c r="B47" t="s">
        <v>60</v>
      </c>
      <c r="C47">
        <v>3</v>
      </c>
      <c r="D47">
        <v>5</v>
      </c>
      <c r="E47">
        <v>19</v>
      </c>
      <c r="F47">
        <v>8</v>
      </c>
      <c r="G47">
        <v>17</v>
      </c>
      <c r="H47">
        <v>52</v>
      </c>
      <c r="I47" t="str">
        <f t="shared" si="0"/>
        <v>C</v>
      </c>
    </row>
    <row r="48" spans="1:9" x14ac:dyDescent="0.4">
      <c r="A48" t="s">
        <v>53</v>
      </c>
      <c r="B48" t="s">
        <v>60</v>
      </c>
      <c r="C48">
        <v>6</v>
      </c>
      <c r="D48">
        <v>13</v>
      </c>
      <c r="E48">
        <v>4</v>
      </c>
      <c r="F48">
        <v>18</v>
      </c>
      <c r="G48">
        <v>18</v>
      </c>
      <c r="H48">
        <v>59</v>
      </c>
      <c r="I48" t="str">
        <f t="shared" si="0"/>
        <v>C</v>
      </c>
    </row>
    <row r="49" spans="1:9" x14ac:dyDescent="0.4">
      <c r="A49" t="s">
        <v>54</v>
      </c>
      <c r="B49" t="s">
        <v>60</v>
      </c>
      <c r="C49">
        <v>5</v>
      </c>
      <c r="D49">
        <v>5</v>
      </c>
      <c r="E49">
        <v>10</v>
      </c>
      <c r="F49">
        <v>16</v>
      </c>
      <c r="G49">
        <v>2</v>
      </c>
      <c r="H49">
        <v>38</v>
      </c>
      <c r="I49" t="str">
        <f t="shared" si="0"/>
        <v>D</v>
      </c>
    </row>
    <row r="50" spans="1:9" x14ac:dyDescent="0.4">
      <c r="A50" t="s">
        <v>55</v>
      </c>
      <c r="B50" t="s">
        <v>60</v>
      </c>
      <c r="C50">
        <v>14</v>
      </c>
      <c r="D50">
        <v>7</v>
      </c>
      <c r="E50">
        <v>3</v>
      </c>
      <c r="F50">
        <v>19</v>
      </c>
      <c r="G50">
        <v>4</v>
      </c>
      <c r="H50">
        <v>47</v>
      </c>
      <c r="I50" t="str">
        <f t="shared" si="0"/>
        <v>C</v>
      </c>
    </row>
    <row r="51" spans="1:9" x14ac:dyDescent="0.4">
      <c r="A51" t="s">
        <v>56</v>
      </c>
      <c r="B51" t="s">
        <v>60</v>
      </c>
      <c r="C51">
        <v>15</v>
      </c>
      <c r="D51">
        <v>7</v>
      </c>
      <c r="E51">
        <v>19</v>
      </c>
      <c r="F51">
        <v>16</v>
      </c>
      <c r="G51">
        <v>20</v>
      </c>
      <c r="H51">
        <v>77</v>
      </c>
      <c r="I51" t="str">
        <f t="shared" si="0"/>
        <v>B</v>
      </c>
    </row>
    <row r="52" spans="1:9" x14ac:dyDescent="0.4">
      <c r="A52" t="s">
        <v>57</v>
      </c>
      <c r="B52" t="s">
        <v>60</v>
      </c>
      <c r="C52">
        <v>9</v>
      </c>
      <c r="D52">
        <v>3</v>
      </c>
      <c r="E52">
        <v>16</v>
      </c>
      <c r="F52">
        <v>7</v>
      </c>
      <c r="G52">
        <v>7</v>
      </c>
      <c r="H52">
        <v>42</v>
      </c>
      <c r="I52" t="str">
        <f t="shared" si="0"/>
        <v>C</v>
      </c>
    </row>
    <row r="53" spans="1:9" x14ac:dyDescent="0.4">
      <c r="A53" t="s">
        <v>58</v>
      </c>
      <c r="B53" t="s">
        <v>60</v>
      </c>
      <c r="C53">
        <v>12</v>
      </c>
      <c r="D53">
        <v>20</v>
      </c>
      <c r="E53">
        <v>8</v>
      </c>
      <c r="F53">
        <v>5</v>
      </c>
      <c r="G53">
        <v>15</v>
      </c>
      <c r="H53">
        <v>60</v>
      </c>
      <c r="I53" t="str">
        <f t="shared" si="0"/>
        <v>B</v>
      </c>
    </row>
  </sheetData>
  <sortState xmlns:xlrd2="http://schemas.microsoft.com/office/spreadsheetml/2017/richdata2" ref="A2:I53">
    <sortCondition ref="B2:B53"/>
    <sortCondition ref="A2:A53"/>
  </sortState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>
      <selection activeCell="B1" sqref="B1:F1"/>
    </sheetView>
  </sheetViews>
  <sheetFormatPr defaultRowHeight="18.75" x14ac:dyDescent="0.4"/>
  <sheetData>
    <row r="1" spans="1:7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69</v>
      </c>
    </row>
    <row r="2" spans="1:7" x14ac:dyDescent="0.4">
      <c r="A2" t="s">
        <v>6</v>
      </c>
      <c r="B2">
        <v>13</v>
      </c>
      <c r="C2">
        <v>2</v>
      </c>
      <c r="D2">
        <v>17</v>
      </c>
      <c r="E2">
        <v>4</v>
      </c>
      <c r="F2">
        <v>16</v>
      </c>
    </row>
    <row r="3" spans="1:7" x14ac:dyDescent="0.4">
      <c r="A3" t="s">
        <v>7</v>
      </c>
      <c r="B3">
        <v>7</v>
      </c>
      <c r="C3">
        <v>9</v>
      </c>
      <c r="D3">
        <v>12</v>
      </c>
      <c r="E3">
        <v>13</v>
      </c>
      <c r="F3">
        <v>15</v>
      </c>
    </row>
    <row r="4" spans="1:7" x14ac:dyDescent="0.4">
      <c r="A4" t="s">
        <v>8</v>
      </c>
      <c r="B4">
        <v>2</v>
      </c>
      <c r="C4">
        <v>13</v>
      </c>
      <c r="D4">
        <v>10</v>
      </c>
      <c r="E4">
        <v>15</v>
      </c>
      <c r="F4">
        <v>5</v>
      </c>
    </row>
    <row r="5" spans="1:7" x14ac:dyDescent="0.4">
      <c r="A5" t="s">
        <v>9</v>
      </c>
      <c r="B5">
        <v>4</v>
      </c>
      <c r="C5">
        <v>18</v>
      </c>
      <c r="D5">
        <v>4</v>
      </c>
      <c r="E5">
        <v>19</v>
      </c>
      <c r="F5">
        <v>7</v>
      </c>
    </row>
    <row r="6" spans="1:7" x14ac:dyDescent="0.4">
      <c r="A6" t="s">
        <v>10</v>
      </c>
      <c r="B6">
        <v>6</v>
      </c>
      <c r="C6">
        <v>16</v>
      </c>
      <c r="D6">
        <v>14</v>
      </c>
      <c r="E6">
        <v>11</v>
      </c>
      <c r="F6">
        <v>20</v>
      </c>
    </row>
    <row r="7" spans="1:7" x14ac:dyDescent="0.4">
      <c r="A7" t="s">
        <v>11</v>
      </c>
      <c r="B7">
        <v>3</v>
      </c>
      <c r="C7">
        <v>19</v>
      </c>
      <c r="D7">
        <v>4</v>
      </c>
      <c r="E7">
        <v>16</v>
      </c>
      <c r="F7">
        <v>9</v>
      </c>
    </row>
    <row r="8" spans="1:7" x14ac:dyDescent="0.4">
      <c r="A8" t="s">
        <v>12</v>
      </c>
      <c r="B8">
        <v>12</v>
      </c>
      <c r="C8">
        <v>15</v>
      </c>
      <c r="D8">
        <v>18</v>
      </c>
      <c r="E8">
        <v>5</v>
      </c>
      <c r="F8">
        <v>6</v>
      </c>
    </row>
    <row r="9" spans="1:7" x14ac:dyDescent="0.4">
      <c r="A9" t="s">
        <v>13</v>
      </c>
      <c r="B9">
        <v>8</v>
      </c>
      <c r="C9">
        <v>19</v>
      </c>
      <c r="D9">
        <v>15</v>
      </c>
      <c r="E9">
        <v>5</v>
      </c>
      <c r="F9">
        <v>3</v>
      </c>
    </row>
    <row r="10" spans="1:7" x14ac:dyDescent="0.4">
      <c r="A10" t="s">
        <v>14</v>
      </c>
      <c r="B10">
        <v>16</v>
      </c>
      <c r="C10">
        <v>14</v>
      </c>
      <c r="D10">
        <v>11</v>
      </c>
      <c r="E10">
        <v>15</v>
      </c>
      <c r="F10">
        <v>13</v>
      </c>
    </row>
    <row r="11" spans="1:7" x14ac:dyDescent="0.4">
      <c r="A11" t="s">
        <v>15</v>
      </c>
      <c r="B11">
        <v>15</v>
      </c>
      <c r="C11">
        <v>9</v>
      </c>
      <c r="D11">
        <v>2</v>
      </c>
      <c r="E11">
        <v>14</v>
      </c>
      <c r="F11">
        <v>10</v>
      </c>
    </row>
    <row r="12" spans="1:7" x14ac:dyDescent="0.4">
      <c r="A12" t="s">
        <v>16</v>
      </c>
      <c r="B12">
        <v>17</v>
      </c>
      <c r="C12">
        <v>16</v>
      </c>
      <c r="D12">
        <v>7</v>
      </c>
      <c r="E12">
        <v>5</v>
      </c>
      <c r="F12">
        <v>6</v>
      </c>
    </row>
    <row r="13" spans="1:7" x14ac:dyDescent="0.4">
      <c r="A13" t="s">
        <v>17</v>
      </c>
      <c r="B13">
        <v>11</v>
      </c>
      <c r="C13">
        <v>4</v>
      </c>
      <c r="D13">
        <v>12</v>
      </c>
      <c r="E13">
        <v>11</v>
      </c>
      <c r="F13">
        <v>8</v>
      </c>
    </row>
    <row r="14" spans="1:7" x14ac:dyDescent="0.4">
      <c r="A14" t="s">
        <v>18</v>
      </c>
      <c r="B14">
        <v>5</v>
      </c>
      <c r="C14">
        <v>16</v>
      </c>
      <c r="D14">
        <v>15</v>
      </c>
      <c r="E14">
        <v>10</v>
      </c>
      <c r="F14">
        <v>8</v>
      </c>
    </row>
    <row r="15" spans="1:7" x14ac:dyDescent="0.4">
      <c r="A15" t="s">
        <v>19</v>
      </c>
      <c r="B15">
        <v>12</v>
      </c>
      <c r="C15">
        <v>15</v>
      </c>
      <c r="D15">
        <v>13</v>
      </c>
      <c r="E15">
        <v>4</v>
      </c>
      <c r="F15">
        <v>11</v>
      </c>
    </row>
    <row r="16" spans="1:7" x14ac:dyDescent="0.4">
      <c r="A16" t="s">
        <v>20</v>
      </c>
      <c r="B16">
        <v>15</v>
      </c>
      <c r="C16">
        <v>15</v>
      </c>
      <c r="D16">
        <v>10</v>
      </c>
      <c r="E16">
        <v>6</v>
      </c>
      <c r="F16">
        <v>20</v>
      </c>
    </row>
    <row r="17" spans="1:6" x14ac:dyDescent="0.4">
      <c r="A17" t="s">
        <v>22</v>
      </c>
      <c r="B17">
        <v>12</v>
      </c>
      <c r="C17">
        <v>15</v>
      </c>
      <c r="D17">
        <v>2</v>
      </c>
      <c r="E17">
        <v>20</v>
      </c>
      <c r="F17">
        <v>3</v>
      </c>
    </row>
    <row r="18" spans="1:6" x14ac:dyDescent="0.4">
      <c r="A18" t="s">
        <v>23</v>
      </c>
      <c r="B18">
        <v>7</v>
      </c>
      <c r="C18">
        <v>7</v>
      </c>
      <c r="D18">
        <v>14</v>
      </c>
      <c r="E18">
        <v>12</v>
      </c>
      <c r="F18">
        <v>8</v>
      </c>
    </row>
    <row r="19" spans="1:6" x14ac:dyDescent="0.4">
      <c r="A19" t="s">
        <v>24</v>
      </c>
      <c r="B19">
        <v>19</v>
      </c>
      <c r="C19">
        <v>13</v>
      </c>
      <c r="D19">
        <v>10</v>
      </c>
      <c r="E19">
        <v>2</v>
      </c>
      <c r="F19">
        <v>5</v>
      </c>
    </row>
    <row r="20" spans="1:6" x14ac:dyDescent="0.4">
      <c r="A20" t="s">
        <v>25</v>
      </c>
      <c r="B20">
        <v>14</v>
      </c>
      <c r="C20">
        <v>4</v>
      </c>
      <c r="D20">
        <v>11</v>
      </c>
      <c r="E20">
        <v>5</v>
      </c>
      <c r="F20">
        <v>15</v>
      </c>
    </row>
    <row r="21" spans="1:6" x14ac:dyDescent="0.4">
      <c r="A21" t="s">
        <v>26</v>
      </c>
      <c r="B21">
        <v>7</v>
      </c>
      <c r="C21">
        <v>8</v>
      </c>
      <c r="D21">
        <v>9</v>
      </c>
      <c r="E21">
        <v>6</v>
      </c>
      <c r="F21">
        <v>19</v>
      </c>
    </row>
    <row r="22" spans="1:6" x14ac:dyDescent="0.4">
      <c r="A22" t="s">
        <v>27</v>
      </c>
      <c r="B22">
        <v>12</v>
      </c>
      <c r="C22">
        <v>7</v>
      </c>
      <c r="D22">
        <v>9</v>
      </c>
      <c r="E22">
        <v>4</v>
      </c>
      <c r="F22">
        <v>19</v>
      </c>
    </row>
    <row r="23" spans="1:6" x14ac:dyDescent="0.4">
      <c r="A23" t="s">
        <v>28</v>
      </c>
      <c r="B23">
        <v>3</v>
      </c>
      <c r="C23">
        <v>19</v>
      </c>
      <c r="D23">
        <v>6</v>
      </c>
      <c r="E23">
        <v>18</v>
      </c>
      <c r="F23">
        <v>14</v>
      </c>
    </row>
    <row r="24" spans="1:6" x14ac:dyDescent="0.4">
      <c r="A24" t="s">
        <v>29</v>
      </c>
      <c r="B24">
        <v>2</v>
      </c>
      <c r="C24">
        <v>2</v>
      </c>
      <c r="D24">
        <v>15</v>
      </c>
      <c r="E24">
        <v>5</v>
      </c>
      <c r="F24">
        <v>13</v>
      </c>
    </row>
    <row r="25" spans="1:6" x14ac:dyDescent="0.4">
      <c r="A25" t="s">
        <v>30</v>
      </c>
      <c r="B25">
        <v>6</v>
      </c>
      <c r="C25">
        <v>6</v>
      </c>
      <c r="D25">
        <v>17</v>
      </c>
      <c r="E25">
        <v>12</v>
      </c>
      <c r="F25">
        <v>6</v>
      </c>
    </row>
    <row r="26" spans="1:6" x14ac:dyDescent="0.4">
      <c r="A26" t="s">
        <v>31</v>
      </c>
      <c r="B26">
        <v>17</v>
      </c>
      <c r="C26">
        <v>8</v>
      </c>
      <c r="D26">
        <v>6</v>
      </c>
      <c r="E26">
        <v>10</v>
      </c>
      <c r="F26">
        <v>4</v>
      </c>
    </row>
    <row r="27" spans="1:6" x14ac:dyDescent="0.4">
      <c r="A27" t="s">
        <v>32</v>
      </c>
      <c r="B27">
        <v>5</v>
      </c>
      <c r="C27">
        <v>14</v>
      </c>
      <c r="D27">
        <v>10</v>
      </c>
      <c r="E27">
        <v>4</v>
      </c>
      <c r="F27">
        <v>14</v>
      </c>
    </row>
    <row r="28" spans="1:6" x14ac:dyDescent="0.4">
      <c r="A28" t="s">
        <v>33</v>
      </c>
      <c r="B28">
        <v>11</v>
      </c>
      <c r="C28">
        <v>12</v>
      </c>
      <c r="D28">
        <v>15</v>
      </c>
      <c r="E28">
        <v>19</v>
      </c>
      <c r="F28">
        <v>2</v>
      </c>
    </row>
    <row r="29" spans="1:6" x14ac:dyDescent="0.4">
      <c r="A29" t="s">
        <v>34</v>
      </c>
      <c r="B29">
        <v>4</v>
      </c>
      <c r="C29">
        <v>4</v>
      </c>
      <c r="D29">
        <v>13</v>
      </c>
      <c r="E29">
        <v>11</v>
      </c>
      <c r="F29">
        <v>12</v>
      </c>
    </row>
    <row r="30" spans="1:6" x14ac:dyDescent="0.4">
      <c r="A30" t="s">
        <v>35</v>
      </c>
      <c r="B30">
        <v>6</v>
      </c>
      <c r="C30">
        <v>2</v>
      </c>
      <c r="D30">
        <v>5</v>
      </c>
      <c r="E30">
        <v>9</v>
      </c>
      <c r="F30">
        <v>14</v>
      </c>
    </row>
    <row r="31" spans="1:6" x14ac:dyDescent="0.4">
      <c r="A31" t="s">
        <v>36</v>
      </c>
      <c r="B31">
        <v>6</v>
      </c>
      <c r="C31">
        <v>9</v>
      </c>
      <c r="D31">
        <v>11</v>
      </c>
      <c r="E31">
        <v>4</v>
      </c>
      <c r="F31">
        <v>7</v>
      </c>
    </row>
    <row r="32" spans="1:6" x14ac:dyDescent="0.4">
      <c r="A32" t="s">
        <v>37</v>
      </c>
      <c r="B32">
        <v>9</v>
      </c>
      <c r="C32">
        <v>12</v>
      </c>
      <c r="D32">
        <v>8</v>
      </c>
      <c r="E32">
        <v>6</v>
      </c>
      <c r="F32">
        <v>6</v>
      </c>
    </row>
    <row r="33" spans="1:6" x14ac:dyDescent="0.4">
      <c r="A33" t="s">
        <v>38</v>
      </c>
      <c r="B33">
        <v>6</v>
      </c>
      <c r="C33">
        <v>9</v>
      </c>
      <c r="D33">
        <v>10</v>
      </c>
      <c r="E33">
        <v>16</v>
      </c>
      <c r="F33">
        <v>5</v>
      </c>
    </row>
    <row r="34" spans="1:6" x14ac:dyDescent="0.4">
      <c r="A34" t="s">
        <v>39</v>
      </c>
      <c r="B34">
        <v>19</v>
      </c>
      <c r="C34">
        <v>14</v>
      </c>
      <c r="D34">
        <v>3</v>
      </c>
      <c r="E34">
        <v>6</v>
      </c>
      <c r="F34">
        <v>19</v>
      </c>
    </row>
    <row r="35" spans="1:6" x14ac:dyDescent="0.4">
      <c r="A35" t="s">
        <v>40</v>
      </c>
      <c r="B35">
        <v>3</v>
      </c>
      <c r="C35">
        <v>18</v>
      </c>
      <c r="D35">
        <v>4</v>
      </c>
      <c r="E35">
        <v>8</v>
      </c>
      <c r="F35">
        <v>17</v>
      </c>
    </row>
    <row r="36" spans="1:6" x14ac:dyDescent="0.4">
      <c r="A36" t="s">
        <v>41</v>
      </c>
      <c r="B36">
        <v>18</v>
      </c>
      <c r="C36">
        <v>10</v>
      </c>
      <c r="D36">
        <v>15</v>
      </c>
      <c r="E36">
        <v>10</v>
      </c>
      <c r="F36">
        <v>8</v>
      </c>
    </row>
    <row r="37" spans="1:6" x14ac:dyDescent="0.4">
      <c r="A37" t="s">
        <v>42</v>
      </c>
      <c r="B37">
        <v>17</v>
      </c>
      <c r="C37">
        <v>10</v>
      </c>
      <c r="D37">
        <v>6</v>
      </c>
      <c r="E37">
        <v>8</v>
      </c>
      <c r="F37">
        <v>3</v>
      </c>
    </row>
    <row r="38" spans="1:6" x14ac:dyDescent="0.4">
      <c r="A38" t="s">
        <v>43</v>
      </c>
      <c r="B38">
        <v>10</v>
      </c>
      <c r="C38">
        <v>4</v>
      </c>
      <c r="D38">
        <v>20</v>
      </c>
      <c r="E38">
        <v>19</v>
      </c>
      <c r="F38">
        <v>11</v>
      </c>
    </row>
    <row r="39" spans="1:6" x14ac:dyDescent="0.4">
      <c r="A39" t="s">
        <v>44</v>
      </c>
      <c r="B39">
        <v>12</v>
      </c>
      <c r="C39">
        <v>4</v>
      </c>
      <c r="D39">
        <v>18</v>
      </c>
      <c r="E39">
        <v>12</v>
      </c>
      <c r="F39">
        <v>14</v>
      </c>
    </row>
    <row r="40" spans="1:6" x14ac:dyDescent="0.4">
      <c r="A40" t="s">
        <v>45</v>
      </c>
      <c r="B40">
        <v>16</v>
      </c>
      <c r="C40">
        <v>6</v>
      </c>
      <c r="D40">
        <v>7</v>
      </c>
      <c r="E40">
        <v>3</v>
      </c>
      <c r="F40">
        <v>12</v>
      </c>
    </row>
    <row r="41" spans="1:6" x14ac:dyDescent="0.4">
      <c r="A41" t="s">
        <v>46</v>
      </c>
      <c r="B41">
        <v>14</v>
      </c>
      <c r="C41">
        <v>18</v>
      </c>
      <c r="D41">
        <v>5</v>
      </c>
      <c r="E41">
        <v>4</v>
      </c>
      <c r="F41">
        <v>14</v>
      </c>
    </row>
    <row r="42" spans="1:6" x14ac:dyDescent="0.4">
      <c r="A42" t="s">
        <v>47</v>
      </c>
      <c r="B42">
        <v>16</v>
      </c>
      <c r="C42">
        <v>4</v>
      </c>
      <c r="D42">
        <v>9</v>
      </c>
      <c r="E42">
        <v>11</v>
      </c>
      <c r="F42">
        <v>8</v>
      </c>
    </row>
    <row r="43" spans="1:6" x14ac:dyDescent="0.4">
      <c r="A43" t="s">
        <v>48</v>
      </c>
      <c r="B43">
        <v>10</v>
      </c>
      <c r="C43">
        <v>3</v>
      </c>
      <c r="D43">
        <v>18</v>
      </c>
      <c r="E43">
        <v>4</v>
      </c>
      <c r="F43">
        <v>17</v>
      </c>
    </row>
    <row r="44" spans="1:6" x14ac:dyDescent="0.4">
      <c r="A44" t="s">
        <v>49</v>
      </c>
      <c r="B44">
        <v>9</v>
      </c>
      <c r="C44">
        <v>8</v>
      </c>
      <c r="D44">
        <v>12</v>
      </c>
      <c r="E44">
        <v>17</v>
      </c>
      <c r="F44">
        <v>2</v>
      </c>
    </row>
    <row r="45" spans="1:6" x14ac:dyDescent="0.4">
      <c r="A45" t="s">
        <v>50</v>
      </c>
      <c r="B45">
        <v>12</v>
      </c>
      <c r="C45">
        <v>6</v>
      </c>
      <c r="D45">
        <v>7</v>
      </c>
      <c r="E45">
        <v>17</v>
      </c>
      <c r="F45">
        <v>10</v>
      </c>
    </row>
    <row r="46" spans="1:6" x14ac:dyDescent="0.4">
      <c r="A46" t="s">
        <v>51</v>
      </c>
      <c r="B46">
        <v>16</v>
      </c>
      <c r="C46">
        <v>20</v>
      </c>
      <c r="D46">
        <v>19</v>
      </c>
      <c r="E46">
        <v>15</v>
      </c>
      <c r="F46">
        <v>10</v>
      </c>
    </row>
    <row r="47" spans="1:6" x14ac:dyDescent="0.4">
      <c r="A47" t="s">
        <v>52</v>
      </c>
      <c r="B47">
        <v>3</v>
      </c>
      <c r="C47">
        <v>5</v>
      </c>
      <c r="D47">
        <v>19</v>
      </c>
      <c r="E47">
        <v>8</v>
      </c>
      <c r="F47">
        <v>17</v>
      </c>
    </row>
    <row r="48" spans="1:6" x14ac:dyDescent="0.4">
      <c r="A48" t="s">
        <v>53</v>
      </c>
      <c r="B48">
        <v>6</v>
      </c>
      <c r="C48">
        <v>13</v>
      </c>
      <c r="D48">
        <v>4</v>
      </c>
      <c r="E48">
        <v>18</v>
      </c>
      <c r="F48">
        <v>18</v>
      </c>
    </row>
    <row r="49" spans="1:6" x14ac:dyDescent="0.4">
      <c r="A49" t="s">
        <v>54</v>
      </c>
      <c r="B49">
        <v>5</v>
      </c>
      <c r="C49">
        <v>5</v>
      </c>
      <c r="D49">
        <v>10</v>
      </c>
      <c r="E49">
        <v>16</v>
      </c>
      <c r="F49">
        <v>2</v>
      </c>
    </row>
    <row r="50" spans="1:6" x14ac:dyDescent="0.4">
      <c r="A50" t="s">
        <v>55</v>
      </c>
      <c r="B50">
        <v>14</v>
      </c>
      <c r="C50">
        <v>7</v>
      </c>
      <c r="D50">
        <v>3</v>
      </c>
      <c r="E50">
        <v>19</v>
      </c>
      <c r="F50">
        <v>4</v>
      </c>
    </row>
    <row r="51" spans="1:6" x14ac:dyDescent="0.4">
      <c r="A51" t="s">
        <v>56</v>
      </c>
      <c r="B51">
        <v>15</v>
      </c>
      <c r="C51">
        <v>7</v>
      </c>
      <c r="D51">
        <v>19</v>
      </c>
      <c r="E51">
        <v>16</v>
      </c>
      <c r="F51">
        <v>20</v>
      </c>
    </row>
    <row r="52" spans="1:6" x14ac:dyDescent="0.4">
      <c r="A52" t="s">
        <v>57</v>
      </c>
      <c r="B52">
        <v>9</v>
      </c>
      <c r="C52">
        <v>3</v>
      </c>
      <c r="D52">
        <v>16</v>
      </c>
      <c r="E52">
        <v>7</v>
      </c>
      <c r="F52">
        <v>7</v>
      </c>
    </row>
    <row r="53" spans="1:6" x14ac:dyDescent="0.4">
      <c r="A53" t="s">
        <v>58</v>
      </c>
      <c r="B53">
        <v>12</v>
      </c>
      <c r="C53">
        <v>20</v>
      </c>
      <c r="D53">
        <v>8</v>
      </c>
      <c r="E53">
        <v>5</v>
      </c>
      <c r="F53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L1:AD54"/>
  <sheetViews>
    <sheetView topLeftCell="A6" workbookViewId="0">
      <selection activeCell="P22" sqref="P22"/>
    </sheetView>
  </sheetViews>
  <sheetFormatPr defaultRowHeight="18.75" x14ac:dyDescent="0.4"/>
  <sheetData>
    <row r="1" spans="12:30" ht="19.5" thickBot="1" x14ac:dyDescent="0.45">
      <c r="L1" s="1" t="s">
        <v>70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71</v>
      </c>
      <c r="S1" t="s">
        <v>72</v>
      </c>
      <c r="U1" t="s">
        <v>80</v>
      </c>
    </row>
    <row r="2" spans="12:30" x14ac:dyDescent="0.4">
      <c r="L2" t="s">
        <v>0</v>
      </c>
      <c r="U2" s="9" t="s">
        <v>62</v>
      </c>
      <c r="V2" s="2" t="s">
        <v>63</v>
      </c>
      <c r="X2" s="10" t="s">
        <v>79</v>
      </c>
      <c r="Y2" s="10"/>
      <c r="Z2" s="10"/>
      <c r="AA2" s="10"/>
      <c r="AB2" s="10"/>
      <c r="AC2" s="10"/>
      <c r="AD2" s="10"/>
    </row>
    <row r="3" spans="12:30" x14ac:dyDescent="0.4">
      <c r="L3" t="s">
        <v>6</v>
      </c>
      <c r="U3" s="3" t="s">
        <v>64</v>
      </c>
      <c r="V3" s="4"/>
      <c r="X3" s="10"/>
      <c r="Y3" s="10"/>
      <c r="Z3" s="10"/>
      <c r="AA3" s="10"/>
      <c r="AB3" s="10"/>
      <c r="AC3" s="10"/>
      <c r="AD3" s="10"/>
    </row>
    <row r="4" spans="12:30" x14ac:dyDescent="0.4">
      <c r="L4" t="s">
        <v>7</v>
      </c>
      <c r="U4" s="5" t="s">
        <v>65</v>
      </c>
      <c r="V4" s="6"/>
      <c r="X4" s="10"/>
      <c r="Y4" s="10"/>
      <c r="Z4" s="10"/>
      <c r="AA4" s="10"/>
      <c r="AB4" s="10"/>
      <c r="AC4" s="10"/>
      <c r="AD4" s="10"/>
    </row>
    <row r="5" spans="12:30" x14ac:dyDescent="0.4">
      <c r="L5" t="s">
        <v>8</v>
      </c>
      <c r="U5" s="5" t="s">
        <v>66</v>
      </c>
      <c r="V5" s="6"/>
      <c r="X5" s="10"/>
      <c r="Y5" s="10"/>
      <c r="Z5" s="10"/>
      <c r="AA5" s="10"/>
      <c r="AB5" s="10"/>
      <c r="AC5" s="10"/>
      <c r="AD5" s="10"/>
    </row>
    <row r="6" spans="12:30" x14ac:dyDescent="0.4">
      <c r="L6" t="s">
        <v>9</v>
      </c>
      <c r="U6" s="5" t="s">
        <v>67</v>
      </c>
      <c r="V6" s="6"/>
      <c r="X6" s="10"/>
      <c r="Y6" s="10"/>
      <c r="Z6" s="10"/>
      <c r="AA6" s="10"/>
      <c r="AB6" s="10"/>
      <c r="AC6" s="10"/>
      <c r="AD6" s="10"/>
    </row>
    <row r="7" spans="12:30" x14ac:dyDescent="0.4">
      <c r="L7" t="s">
        <v>10</v>
      </c>
      <c r="U7" s="5" t="s">
        <v>68</v>
      </c>
      <c r="V7" s="6"/>
      <c r="X7" s="10"/>
      <c r="Y7" s="10"/>
      <c r="Z7" s="10"/>
      <c r="AA7" s="10"/>
      <c r="AB7" s="10"/>
      <c r="AC7" s="10"/>
      <c r="AD7" s="10"/>
    </row>
    <row r="8" spans="12:30" x14ac:dyDescent="0.4">
      <c r="L8" t="s">
        <v>11</v>
      </c>
      <c r="U8" s="5" t="s">
        <v>73</v>
      </c>
      <c r="V8" s="6"/>
      <c r="X8" s="10"/>
      <c r="Y8" s="10"/>
      <c r="Z8" s="10"/>
      <c r="AA8" s="10"/>
      <c r="AB8" s="10"/>
      <c r="AC8" s="10"/>
      <c r="AD8" s="10"/>
    </row>
    <row r="9" spans="12:30" x14ac:dyDescent="0.4">
      <c r="L9" t="s">
        <v>12</v>
      </c>
      <c r="U9" s="5" t="s">
        <v>74</v>
      </c>
      <c r="V9" s="6"/>
      <c r="X9" s="10"/>
      <c r="Y9" s="10"/>
      <c r="Z9" s="10"/>
      <c r="AA9" s="10"/>
      <c r="AB9" s="10"/>
      <c r="AC9" s="10"/>
      <c r="AD9" s="10"/>
    </row>
    <row r="10" spans="12:30" x14ac:dyDescent="0.4">
      <c r="L10" t="s">
        <v>13</v>
      </c>
      <c r="U10" s="5" t="s">
        <v>75</v>
      </c>
      <c r="V10" s="6"/>
      <c r="X10" s="10"/>
      <c r="Y10" s="10"/>
      <c r="Z10" s="10"/>
      <c r="AA10" s="10"/>
      <c r="AB10" s="10"/>
      <c r="AC10" s="10"/>
      <c r="AD10" s="10"/>
    </row>
    <row r="11" spans="12:30" x14ac:dyDescent="0.4">
      <c r="L11" t="s">
        <v>14</v>
      </c>
      <c r="U11" s="5" t="s">
        <v>76</v>
      </c>
      <c r="V11" s="6"/>
      <c r="X11" s="10"/>
      <c r="Y11" s="10"/>
      <c r="Z11" s="10"/>
      <c r="AA11" s="10"/>
      <c r="AB11" s="10"/>
      <c r="AC11" s="10"/>
      <c r="AD11" s="10"/>
    </row>
    <row r="12" spans="12:30" x14ac:dyDescent="0.4">
      <c r="L12" t="s">
        <v>15</v>
      </c>
      <c r="U12" s="5" t="s">
        <v>77</v>
      </c>
      <c r="V12" s="6"/>
      <c r="X12" s="10"/>
      <c r="Y12" s="10"/>
      <c r="Z12" s="10"/>
      <c r="AA12" s="10"/>
      <c r="AB12" s="10"/>
      <c r="AC12" s="10"/>
      <c r="AD12" s="10"/>
    </row>
    <row r="13" spans="12:30" ht="19.5" thickBot="1" x14ac:dyDescent="0.45">
      <c r="L13" t="s">
        <v>16</v>
      </c>
      <c r="U13" s="7" t="s">
        <v>78</v>
      </c>
      <c r="V13" s="8"/>
      <c r="X13" s="10"/>
      <c r="Y13" s="10"/>
      <c r="Z13" s="10"/>
      <c r="AA13" s="10"/>
      <c r="AB13" s="10"/>
      <c r="AC13" s="10"/>
      <c r="AD13" s="10"/>
    </row>
    <row r="14" spans="12:30" x14ac:dyDescent="0.4">
      <c r="L14" t="s">
        <v>17</v>
      </c>
    </row>
    <row r="15" spans="12:30" x14ac:dyDescent="0.4">
      <c r="L15" t="s">
        <v>18</v>
      </c>
    </row>
    <row r="16" spans="12:30" x14ac:dyDescent="0.4">
      <c r="L16" t="s">
        <v>19</v>
      </c>
    </row>
    <row r="17" spans="12:12" x14ac:dyDescent="0.4">
      <c r="L17" t="s">
        <v>20</v>
      </c>
    </row>
    <row r="18" spans="12:12" x14ac:dyDescent="0.4">
      <c r="L18" t="s">
        <v>22</v>
      </c>
    </row>
    <row r="19" spans="12:12" x14ac:dyDescent="0.4">
      <c r="L19" t="s">
        <v>23</v>
      </c>
    </row>
    <row r="20" spans="12:12" x14ac:dyDescent="0.4">
      <c r="L20" t="s">
        <v>24</v>
      </c>
    </row>
    <row r="21" spans="12:12" x14ac:dyDescent="0.4">
      <c r="L21" t="s">
        <v>25</v>
      </c>
    </row>
    <row r="22" spans="12:12" x14ac:dyDescent="0.4">
      <c r="L22" t="s">
        <v>26</v>
      </c>
    </row>
    <row r="23" spans="12:12" x14ac:dyDescent="0.4">
      <c r="L23" t="s">
        <v>27</v>
      </c>
    </row>
    <row r="24" spans="12:12" x14ac:dyDescent="0.4">
      <c r="L24" t="s">
        <v>28</v>
      </c>
    </row>
    <row r="25" spans="12:12" x14ac:dyDescent="0.4">
      <c r="L25" t="s">
        <v>29</v>
      </c>
    </row>
    <row r="26" spans="12:12" x14ac:dyDescent="0.4">
      <c r="L26" t="s">
        <v>30</v>
      </c>
    </row>
    <row r="27" spans="12:12" x14ac:dyDescent="0.4">
      <c r="L27" t="s">
        <v>31</v>
      </c>
    </row>
    <row r="28" spans="12:12" x14ac:dyDescent="0.4">
      <c r="L28" t="s">
        <v>32</v>
      </c>
    </row>
    <row r="29" spans="12:12" x14ac:dyDescent="0.4">
      <c r="L29" t="s">
        <v>33</v>
      </c>
    </row>
    <row r="30" spans="12:12" x14ac:dyDescent="0.4">
      <c r="L30" t="s">
        <v>34</v>
      </c>
    </row>
    <row r="31" spans="12:12" x14ac:dyDescent="0.4">
      <c r="L31" t="s">
        <v>35</v>
      </c>
    </row>
    <row r="32" spans="12:12" x14ac:dyDescent="0.4">
      <c r="L32" t="s">
        <v>36</v>
      </c>
    </row>
    <row r="33" spans="12:12" x14ac:dyDescent="0.4">
      <c r="L33" t="s">
        <v>37</v>
      </c>
    </row>
    <row r="34" spans="12:12" x14ac:dyDescent="0.4">
      <c r="L34" t="s">
        <v>38</v>
      </c>
    </row>
    <row r="35" spans="12:12" x14ac:dyDescent="0.4">
      <c r="L35" t="s">
        <v>39</v>
      </c>
    </row>
    <row r="36" spans="12:12" x14ac:dyDescent="0.4">
      <c r="L36" t="s">
        <v>40</v>
      </c>
    </row>
    <row r="37" spans="12:12" x14ac:dyDescent="0.4">
      <c r="L37" t="s">
        <v>41</v>
      </c>
    </row>
    <row r="38" spans="12:12" x14ac:dyDescent="0.4">
      <c r="L38" t="s">
        <v>42</v>
      </c>
    </row>
    <row r="39" spans="12:12" x14ac:dyDescent="0.4">
      <c r="L39" t="s">
        <v>43</v>
      </c>
    </row>
    <row r="40" spans="12:12" x14ac:dyDescent="0.4">
      <c r="L40" t="s">
        <v>44</v>
      </c>
    </row>
    <row r="41" spans="12:12" x14ac:dyDescent="0.4">
      <c r="L41" t="s">
        <v>45</v>
      </c>
    </row>
    <row r="42" spans="12:12" x14ac:dyDescent="0.4">
      <c r="L42" t="s">
        <v>46</v>
      </c>
    </row>
    <row r="43" spans="12:12" x14ac:dyDescent="0.4">
      <c r="L43" t="s">
        <v>47</v>
      </c>
    </row>
    <row r="44" spans="12:12" x14ac:dyDescent="0.4">
      <c r="L44" t="s">
        <v>48</v>
      </c>
    </row>
    <row r="45" spans="12:12" x14ac:dyDescent="0.4">
      <c r="L45" t="s">
        <v>49</v>
      </c>
    </row>
    <row r="46" spans="12:12" x14ac:dyDescent="0.4">
      <c r="L46" t="s">
        <v>50</v>
      </c>
    </row>
    <row r="47" spans="12:12" x14ac:dyDescent="0.4">
      <c r="L47" t="s">
        <v>51</v>
      </c>
    </row>
    <row r="48" spans="12:12" x14ac:dyDescent="0.4">
      <c r="L48" t="s">
        <v>52</v>
      </c>
    </row>
    <row r="49" spans="12:12" x14ac:dyDescent="0.4">
      <c r="L49" t="s">
        <v>53</v>
      </c>
    </row>
    <row r="50" spans="12:12" x14ac:dyDescent="0.4">
      <c r="L50" t="s">
        <v>54</v>
      </c>
    </row>
    <row r="51" spans="12:12" x14ac:dyDescent="0.4">
      <c r="L51" t="s">
        <v>55</v>
      </c>
    </row>
    <row r="52" spans="12:12" x14ac:dyDescent="0.4">
      <c r="L52" t="s">
        <v>56</v>
      </c>
    </row>
    <row r="53" spans="12:12" x14ac:dyDescent="0.4">
      <c r="L53" t="s">
        <v>57</v>
      </c>
    </row>
    <row r="54" spans="12:12" x14ac:dyDescent="0.4">
      <c r="L54" t="s">
        <v>58</v>
      </c>
    </row>
  </sheetData>
  <mergeCells count="1">
    <mergeCell ref="X2:AD1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目標</vt:lpstr>
      <vt:lpstr>授業</vt:lpstr>
      <vt:lpstr>宿題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2017-10-03T23:46:37Z</dcterms:created>
  <dcterms:modified xsi:type="dcterms:W3CDTF">2023-09-06T10:53:27Z</dcterms:modified>
</cp:coreProperties>
</file>